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<sst xmlns="http://schemas.openxmlformats.org/spreadsheetml/2006/main" count="576" uniqueCount="59">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</sst>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6" sqref="P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2576.2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2576.2000000000003</v>
      </c>
      <c r="AE9" s="51">
        <f>AE10+AE15+AE23+AE31+AE45+AE49+AE50+AE57+AE58+AE67+AE68+AE71+AE81+AE74+AE76+AE75+AE65+AE82+AE84+AE83+AE66+AE38+AE85</f>
        <v>97494.70000000001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440.20000000000005</v>
      </c>
      <c r="AE10" s="28">
        <f>B10+C10-AD10</f>
        <v>5272.8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225.40000000000003</v>
      </c>
      <c r="AE11" s="28">
        <f>B11+C11-AD11</f>
        <v>3785.7000000000003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7.8</v>
      </c>
      <c r="AE12" s="28">
        <f>B12+C12-AD12</f>
        <v>263.59999999999997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206.99999999999997</v>
      </c>
      <c r="AE14" s="28">
        <f>AE10-AE11-AE12-AE13</f>
        <v>1223.5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619.8</v>
      </c>
      <c r="AE15" s="28">
        <f aca="true" t="shared" si="3" ref="AE15:AE29">B15+C15-AD15</f>
        <v>43058.299999999996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33586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0.4</v>
      </c>
      <c r="AE17" s="28">
        <f t="shared" si="3"/>
        <v>13.4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277.9</v>
      </c>
      <c r="AE18" s="28">
        <f t="shared" si="3"/>
        <v>1052.6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316.5</v>
      </c>
      <c r="AE19" s="28">
        <f t="shared" si="3"/>
        <v>7727.3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73.1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20.999999999999947</v>
      </c>
      <c r="AE22" s="28">
        <f t="shared" si="3"/>
        <v>605.8999999999978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403.4</v>
      </c>
      <c r="AE23" s="28">
        <f t="shared" si="3"/>
        <v>24167.399999999998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16206.8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92.1</v>
      </c>
      <c r="AE25" s="28">
        <f t="shared" si="3"/>
        <v>2196.7000000000003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13.4</v>
      </c>
      <c r="AE26" s="28">
        <f t="shared" si="3"/>
        <v>249.6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2756.5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133.2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297.9</v>
      </c>
      <c r="AE30" s="28">
        <f>AE23-AE24-AE25-AE26-AE27-AE28-AE29</f>
        <v>2624.5999999999976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120.3</v>
      </c>
      <c r="AE31" s="28">
        <f aca="true" t="shared" si="6" ref="AE31:AE36">B31+C31-AD31</f>
        <v>823.2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112.6</v>
      </c>
      <c r="AE32" s="28">
        <f t="shared" si="6"/>
        <v>168.4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7.7</v>
      </c>
      <c r="AE37" s="28">
        <f>AE31-AE32-AE34-AE36-AE33-AE35</f>
        <v>8.20000000000016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48.2</v>
      </c>
      <c r="AE38" s="28">
        <f aca="true" t="shared" si="8" ref="AE38:AE43">B38+C38-AD38</f>
        <v>646.5999999999999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8.2</v>
      </c>
      <c r="AE39" s="28">
        <f t="shared" si="8"/>
        <v>494.6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4.3999999999999995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4.4</v>
      </c>
      <c r="AE42" s="28">
        <f t="shared" si="8"/>
        <v>69.7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35.6</v>
      </c>
      <c r="AE44" s="28">
        <f>AE38-AE39-AE40-AE41-AE42-AE43</f>
        <v>77.09999999999987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172.8</v>
      </c>
      <c r="AE45" s="28">
        <f>B45+C45-AD45</f>
        <v>834.1000000000001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171.9</v>
      </c>
      <c r="AE47" s="28">
        <f>B47+C47-AD47</f>
        <v>716.1999999999999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0.9000000000000057</v>
      </c>
      <c r="AE48" s="28">
        <f>AE45-AE47-AE46</f>
        <v>117.9000000000002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400</v>
      </c>
      <c r="AE49" s="28">
        <f aca="true" t="shared" si="11" ref="AE49:AE55">B49+C49-AD49</f>
        <v>9404.2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307.3</v>
      </c>
      <c r="AE50" s="23">
        <f t="shared" si="11"/>
        <v>7370.499999999999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13.4</v>
      </c>
      <c r="AE51" s="23">
        <f t="shared" si="11"/>
        <v>6003.1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v>315.2</v>
      </c>
      <c r="D53" s="23"/>
      <c r="E53" s="23"/>
      <c r="F53" s="23">
        <v>1.6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1.6</v>
      </c>
      <c r="AE53" s="23">
        <f t="shared" si="11"/>
        <v>329.9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838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292.3</v>
      </c>
      <c r="AE56" s="23">
        <f>AE50-AE51-AE53-AE55-AE52-AE54</f>
        <v>1037.4999999999986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347.6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15.8</v>
      </c>
      <c r="AE58" s="23">
        <f t="shared" si="14"/>
        <v>1662.1000000000001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917.5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24.4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91.9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14.199999999999998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185.00000000000006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15.8</v>
      </c>
      <c r="AE64" s="23">
        <f>AE58-AE59-AE62-AE63-AE61-AE60</f>
        <v>638.5000000000001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15.4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42.1</v>
      </c>
      <c r="AE68" s="31">
        <f t="shared" si="16"/>
        <v>1792.9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405.3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6.3</v>
      </c>
      <c r="AE71" s="31">
        <f t="shared" si="16"/>
        <v>141.59999999999997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65.39999999999999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2576.2000000000003</v>
      </c>
      <c r="AE87" s="60">
        <f>AE10+AE15+AE23+AE31+AE45+AE49+AE50+AE57+AE58+AE65+AE67+AE68+AE71+AE74+AE75+AE76+AE81+AE82+AE83+AE84+AE66+AE38+AE85</f>
        <v>97494.70000000001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359.6</v>
      </c>
      <c r="AE88" s="28">
        <f>B88+C88-AD88</f>
        <v>61227.50000000001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10433.699999999999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330.3</v>
      </c>
      <c r="AE89" s="28">
        <f>B89+C89-AD89</f>
        <v>11581.8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92.5</v>
      </c>
      <c r="AE90" s="28">
        <f>B90+C90-AD90</f>
        <v>2210.9</v>
      </c>
    </row>
    <row r="91" spans="1:31" ht="15.75">
      <c r="A91" s="3" t="s">
        <v>1</v>
      </c>
      <c r="B91" s="23">
        <f aca="true" t="shared" si="22" ref="B91:X91">B18+B26+B61+B33+B41+B52+B46</f>
        <v>1182.4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291.3</v>
      </c>
      <c r="AE91" s="28">
        <f>B91+C91-AD91</f>
        <v>1461.5000000000002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175.9</v>
      </c>
      <c r="AE92" s="28">
        <f>B92+C92-AD92</f>
        <v>1495.8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2576.2</v>
      </c>
      <c r="J96" s="54">
        <f t="shared" si="24"/>
        <v>2576.2</v>
      </c>
      <c r="K96" s="54">
        <f t="shared" si="24"/>
        <v>2576.2</v>
      </c>
      <c r="L96" s="54">
        <f t="shared" si="24"/>
        <v>2576.2</v>
      </c>
      <c r="M96" s="54">
        <f t="shared" si="24"/>
        <v>2576.2</v>
      </c>
      <c r="N96" s="54">
        <f t="shared" si="24"/>
        <v>2576.2</v>
      </c>
      <c r="O96" s="54">
        <f t="shared" si="24"/>
        <v>2576.2</v>
      </c>
      <c r="P96" s="54">
        <f t="shared" si="24"/>
        <v>2576.2</v>
      </c>
      <c r="Q96" s="54">
        <f t="shared" si="24"/>
        <v>2576.2</v>
      </c>
      <c r="R96" s="54">
        <f t="shared" si="24"/>
        <v>2576.2</v>
      </c>
      <c r="S96" s="54">
        <f t="shared" si="24"/>
        <v>2576.2</v>
      </c>
      <c r="T96" s="54">
        <f t="shared" si="24"/>
        <v>2576.2</v>
      </c>
      <c r="U96" s="54">
        <f t="shared" si="24"/>
        <v>2576.2</v>
      </c>
      <c r="V96" s="54">
        <f t="shared" si="24"/>
        <v>2576.2</v>
      </c>
      <c r="W96" s="54">
        <f t="shared" si="24"/>
        <v>2576.2</v>
      </c>
      <c r="X96" s="54">
        <f t="shared" si="24"/>
        <v>2576.2</v>
      </c>
      <c r="Y96" s="54">
        <f t="shared" si="24"/>
        <v>2576.2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2014-06-04T11:26:40Z</cp:lastPrinted>
  <dcterms:created xsi:type="dcterms:W3CDTF">2002-11-05T08:53:00Z</dcterms:created>
  <dcterms:modified xsi:type="dcterms:W3CDTF">2014-06-10T06:02:14Z</dcterms:modified>
  <cp:category/>
  <cp:version/>
  <cp:contentType/>
  <cp:contentStatus/>
</cp:coreProperties>
</file>